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10395" tabRatio="662" firstSheet="1" activeTab="8"/>
  </bookViews>
  <sheets>
    <sheet name="จำนวนนักเรียนปี 2561" sheetId="35" r:id="rId1"/>
    <sheet name="ประมาณการจำนวนนักเรียนปี 2562" sheetId="36" r:id="rId2"/>
    <sheet name="พื้นฐาน ม.1" sheetId="16" r:id="rId3"/>
    <sheet name="พื้นฐาน ม.2" sheetId="29" r:id="rId4"/>
    <sheet name="พื้นฐาน ม.3" sheetId="30" r:id="rId5"/>
    <sheet name="พื้นฐาน ม.4" sheetId="31" r:id="rId6"/>
    <sheet name="พื้นฐาน ม.5" sheetId="32" r:id="rId7"/>
    <sheet name="พื้นฐาน ม.6" sheetId="33" r:id="rId8"/>
    <sheet name="เพิ่มเติม" sheetId="34" r:id="rId9"/>
  </sheets>
  <calcPr calcId="145621"/>
</workbook>
</file>

<file path=xl/calcChain.xml><?xml version="1.0" encoding="utf-8"?>
<calcChain xmlns="http://schemas.openxmlformats.org/spreadsheetml/2006/main">
  <c r="D10" i="36" l="1"/>
  <c r="D9" i="36"/>
  <c r="D8" i="36"/>
  <c r="D11" i="36" s="1"/>
  <c r="D6" i="36"/>
  <c r="D5" i="36"/>
  <c r="D4" i="36"/>
  <c r="D7" i="36" s="1"/>
  <c r="D10" i="35"/>
  <c r="D9" i="35"/>
  <c r="D8" i="35"/>
  <c r="D11" i="35" s="1"/>
  <c r="D7" i="35"/>
  <c r="D12" i="35" s="1"/>
  <c r="D6" i="35"/>
  <c r="D5" i="35"/>
  <c r="D4" i="35"/>
  <c r="D12" i="36" l="1"/>
</calcChain>
</file>

<file path=xl/sharedStrings.xml><?xml version="1.0" encoding="utf-8"?>
<sst xmlns="http://schemas.openxmlformats.org/spreadsheetml/2006/main" count="154" uniqueCount="43">
  <si>
    <t>ชื่อหนังสือ</t>
  </si>
  <si>
    <t>สำนักพิมพ์</t>
  </si>
  <si>
    <t>ผู้แต่ง</t>
  </si>
  <si>
    <t>จำนวน</t>
  </si>
  <si>
    <t>ราคาต่อเล่ม</t>
  </si>
  <si>
    <t>ราคารวม</t>
  </si>
  <si>
    <t>(เล่ม)</t>
  </si>
  <si>
    <t>(บาท)</t>
  </si>
  <si>
    <t>รวม</t>
  </si>
  <si>
    <t>รายวิชาเพิ่มเติม</t>
  </si>
  <si>
    <t>ที่</t>
  </si>
  <si>
    <t>หมายเหตุ</t>
  </si>
  <si>
    <t>ชั้น</t>
  </si>
  <si>
    <t>สาระการเรียนรู้</t>
  </si>
  <si>
    <t>(ครูผู้สอน)</t>
  </si>
  <si>
    <t>รายงานการเลือกซื้อหนังสือเรียนและแบบฝึกหัดตามนโยบายการสนับสนุนค่าใช้จ่ายในการจัดการศึกษา  ตั้งแต่ระดับอนุบาลจนจบการศึกษาขั้นพื้นฐาน</t>
  </si>
  <si>
    <t xml:space="preserve">ระดับชั้นมัธยมศึกษาปีที่………...  ประจำปีการศึกษา 2562 โรงเรียนแจ้ห่มวิทยา อำเภอแจ้ห่ม จังหวัดลำปาง  </t>
  </si>
  <si>
    <t xml:space="preserve">ระดับชั้นมัธยมศึกษาปีที่ 1  ประจำปีการศึกษา 2562 โรงเรียนแจ้ห่มวิทยา อำเภอแจ้ห่ม จังหวัดลำปาง  </t>
  </si>
  <si>
    <t xml:space="preserve">ระดับชั้นมัธยมศึกษาปีที่ 2  ประจำปีการศึกษา 2562  โรงเรียนแจ้ห่มวิทยา อำเภอแจ้ห่ม จังหวัดลำปาง </t>
  </si>
  <si>
    <t xml:space="preserve">ระดับชั้นมัธยมศึกษาปีที่ 3 ประจำปีการศึกษา 2562  โรงเรียนแจ้ห่มวิทยา อำเภอแจ้ห่ม จังหวัดลำปาง  </t>
  </si>
  <si>
    <t xml:space="preserve">ระดับชั้นมัธยมศึกษาปีที่ 4  ประจำปีการศึกษา 2562  โรงเรียนแจ้ห่มวิทยา อำเภอแจ้ห่ม จังหวัดลำปาง </t>
  </si>
  <si>
    <t xml:space="preserve">ระดับชั้นมัธยมศึกษาปีที่ 5  ประจำปีการศึกษา 2562  โรงเรียนแจ้ห่มวิทยา อำเภอแจ้ห่ม จังหวัดลำปาง  </t>
  </si>
  <si>
    <t xml:space="preserve">ระดับชั้นมัธยมศึกษาปีที่ 6  ประจำปีการศึกษา 2562  โรงเรียนแจ้ห่มวิทยา อำเภอแจ้ห่ม จังหวัดลำปาง  </t>
  </si>
  <si>
    <t>จำนวนนักเรียน</t>
  </si>
  <si>
    <t>จำนวนงบประมาณ</t>
  </si>
  <si>
    <t>รวมงบประมาณ</t>
  </si>
  <si>
    <t>ม.1</t>
  </si>
  <si>
    <t>ม.2</t>
  </si>
  <si>
    <t>ม.3</t>
  </si>
  <si>
    <t>รวมงบประมาณ ม.ต้น</t>
  </si>
  <si>
    <t>615 คน</t>
  </si>
  <si>
    <t>ม.4</t>
  </si>
  <si>
    <t>ม.5</t>
  </si>
  <si>
    <t>ม.6</t>
  </si>
  <si>
    <t>รวมงบประมาณ ม.ปลาย</t>
  </si>
  <si>
    <t>490 คน</t>
  </si>
  <si>
    <t>รวมงบประมาณทั้งหมด</t>
  </si>
  <si>
    <t>1,105 คน</t>
  </si>
  <si>
    <t>จำนวนนักเรียนโรงเรียนแจ้ห่มวิทยา จ.ลำปาง ปีการศึกษา 2561</t>
  </si>
  <si>
    <t>529 คน</t>
  </si>
  <si>
    <t>ประมาณการจำนวนนักเรียนโรงเรียนแจ้ห่มวิทยา จ.ลำปาง ปีการศึกษา 2562</t>
  </si>
  <si>
    <t>640 คน</t>
  </si>
  <si>
    <t>1,169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</si>
</sst>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Niramit AS"/>
    </font>
    <font>
      <sz val="20"/>
      <color theme="1"/>
      <name val="TH Niramit AS"/>
    </font>
    <font>
      <b/>
      <sz val="20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87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187" fontId="3" fillId="2" borderId="1" xfId="0" applyNumberFormat="1" applyFont="1" applyFill="1" applyBorder="1"/>
    <xf numFmtId="0" fontId="2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/>
    <xf numFmtId="0" fontId="6" fillId="0" borderId="1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left"/>
    </xf>
    <xf numFmtId="0" fontId="6" fillId="0" borderId="6" xfId="0" applyFont="1" applyBorder="1" applyAlignment="1"/>
    <xf numFmtId="187" fontId="6" fillId="0" borderId="1" xfId="1" applyNumberFormat="1" applyFont="1" applyBorder="1"/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G6" sqref="G5:G6"/>
    </sheetView>
  </sheetViews>
  <sheetFormatPr defaultRowHeight="31.5" x14ac:dyDescent="0.75"/>
  <cols>
    <col min="1" max="1" width="9" style="21"/>
    <col min="2" max="2" width="18.5" style="22" customWidth="1"/>
    <col min="3" max="3" width="20.875" style="22" customWidth="1"/>
    <col min="4" max="4" width="29.75" style="22" customWidth="1"/>
  </cols>
  <sheetData>
    <row r="1" spans="1:4" ht="27.75" x14ac:dyDescent="0.65">
      <c r="A1" s="32" t="s">
        <v>38</v>
      </c>
      <c r="B1" s="32"/>
      <c r="C1" s="32"/>
      <c r="D1" s="32"/>
    </row>
    <row r="3" spans="1:4" x14ac:dyDescent="0.75">
      <c r="A3" s="23" t="s">
        <v>12</v>
      </c>
      <c r="B3" s="23" t="s">
        <v>23</v>
      </c>
      <c r="C3" s="23" t="s">
        <v>24</v>
      </c>
      <c r="D3" s="23" t="s">
        <v>25</v>
      </c>
    </row>
    <row r="4" spans="1:4" x14ac:dyDescent="0.75">
      <c r="A4" s="24" t="s">
        <v>26</v>
      </c>
      <c r="B4" s="25">
        <v>190</v>
      </c>
      <c r="C4" s="25">
        <v>764</v>
      </c>
      <c r="D4" s="26">
        <f>B4*C4</f>
        <v>145160</v>
      </c>
    </row>
    <row r="5" spans="1:4" x14ac:dyDescent="0.75">
      <c r="A5" s="24" t="s">
        <v>27</v>
      </c>
      <c r="B5" s="25">
        <v>240</v>
      </c>
      <c r="C5" s="25">
        <v>877</v>
      </c>
      <c r="D5" s="26">
        <f t="shared" ref="D5:D6" si="0">B5*C5</f>
        <v>210480</v>
      </c>
    </row>
    <row r="6" spans="1:4" x14ac:dyDescent="0.75">
      <c r="A6" s="24" t="s">
        <v>28</v>
      </c>
      <c r="B6" s="25">
        <v>185</v>
      </c>
      <c r="C6" s="25">
        <v>949</v>
      </c>
      <c r="D6" s="26">
        <f t="shared" si="0"/>
        <v>175565</v>
      </c>
    </row>
    <row r="7" spans="1:4" x14ac:dyDescent="0.75">
      <c r="A7" s="33" t="s">
        <v>29</v>
      </c>
      <c r="B7" s="34"/>
      <c r="C7" s="27" t="s">
        <v>30</v>
      </c>
      <c r="D7" s="26">
        <f>SUM(D4:D6)</f>
        <v>531205</v>
      </c>
    </row>
    <row r="8" spans="1:4" x14ac:dyDescent="0.75">
      <c r="A8" s="24" t="s">
        <v>31</v>
      </c>
      <c r="B8" s="25">
        <v>175</v>
      </c>
      <c r="C8" s="25">
        <v>1318</v>
      </c>
      <c r="D8" s="26">
        <f>B8*C8</f>
        <v>230650</v>
      </c>
    </row>
    <row r="9" spans="1:4" x14ac:dyDescent="0.75">
      <c r="A9" s="24" t="s">
        <v>32</v>
      </c>
      <c r="B9" s="25">
        <v>179</v>
      </c>
      <c r="C9" s="25">
        <v>1263</v>
      </c>
      <c r="D9" s="26">
        <f t="shared" ref="D9:D10" si="1">B9*C9</f>
        <v>226077</v>
      </c>
    </row>
    <row r="10" spans="1:4" x14ac:dyDescent="0.75">
      <c r="A10" s="24" t="s">
        <v>33</v>
      </c>
      <c r="B10" s="25">
        <v>136</v>
      </c>
      <c r="C10" s="25">
        <v>1109</v>
      </c>
      <c r="D10" s="26">
        <f t="shared" si="1"/>
        <v>150824</v>
      </c>
    </row>
    <row r="11" spans="1:4" x14ac:dyDescent="0.75">
      <c r="A11" s="28" t="s">
        <v>34</v>
      </c>
      <c r="B11" s="29"/>
      <c r="C11" s="30" t="s">
        <v>35</v>
      </c>
      <c r="D11" s="26">
        <f>SUM(D8:D10)</f>
        <v>607551</v>
      </c>
    </row>
    <row r="12" spans="1:4" x14ac:dyDescent="0.75">
      <c r="A12" s="28" t="s">
        <v>36</v>
      </c>
      <c r="B12" s="30"/>
      <c r="C12" s="30" t="s">
        <v>37</v>
      </c>
      <c r="D12" s="31">
        <f>D7+D11</f>
        <v>1138756</v>
      </c>
    </row>
  </sheetData>
  <mergeCells count="2">
    <mergeCell ref="A1:D1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"/>
    </sheetView>
  </sheetViews>
  <sheetFormatPr defaultRowHeight="31.5" x14ac:dyDescent="0.75"/>
  <cols>
    <col min="1" max="1" width="9" style="21"/>
    <col min="2" max="2" width="18.5" style="22" customWidth="1"/>
    <col min="3" max="3" width="20.875" style="22" customWidth="1"/>
    <col min="4" max="4" width="29.75" style="22" customWidth="1"/>
  </cols>
  <sheetData>
    <row r="1" spans="1:4" ht="27.75" x14ac:dyDescent="0.65">
      <c r="A1" s="32" t="s">
        <v>40</v>
      </c>
      <c r="B1" s="32"/>
      <c r="C1" s="32"/>
      <c r="D1" s="32"/>
    </row>
    <row r="3" spans="1:4" x14ac:dyDescent="0.75">
      <c r="A3" s="23" t="s">
        <v>12</v>
      </c>
      <c r="B3" s="23" t="s">
        <v>23</v>
      </c>
      <c r="C3" s="23" t="s">
        <v>24</v>
      </c>
      <c r="D3" s="23" t="s">
        <v>25</v>
      </c>
    </row>
    <row r="4" spans="1:4" x14ac:dyDescent="0.75">
      <c r="A4" s="24" t="s">
        <v>26</v>
      </c>
      <c r="B4" s="25">
        <v>210</v>
      </c>
      <c r="C4" s="25">
        <v>764</v>
      </c>
      <c r="D4" s="26">
        <f>B4*C4</f>
        <v>160440</v>
      </c>
    </row>
    <row r="5" spans="1:4" x14ac:dyDescent="0.75">
      <c r="A5" s="24" t="s">
        <v>27</v>
      </c>
      <c r="B5" s="25">
        <v>190</v>
      </c>
      <c r="C5" s="25">
        <v>877</v>
      </c>
      <c r="D5" s="26">
        <f t="shared" ref="D5:D6" si="0">B5*C5</f>
        <v>166630</v>
      </c>
    </row>
    <row r="6" spans="1:4" x14ac:dyDescent="0.75">
      <c r="A6" s="24" t="s">
        <v>28</v>
      </c>
      <c r="B6" s="25">
        <v>240</v>
      </c>
      <c r="C6" s="25">
        <v>949</v>
      </c>
      <c r="D6" s="26">
        <f t="shared" si="0"/>
        <v>227760</v>
      </c>
    </row>
    <row r="7" spans="1:4" x14ac:dyDescent="0.75">
      <c r="A7" s="33" t="s">
        <v>29</v>
      </c>
      <c r="B7" s="34"/>
      <c r="C7" s="27" t="s">
        <v>41</v>
      </c>
      <c r="D7" s="26">
        <f>SUM(D4:D6)</f>
        <v>554830</v>
      </c>
    </row>
    <row r="8" spans="1:4" x14ac:dyDescent="0.75">
      <c r="A8" s="24" t="s">
        <v>31</v>
      </c>
      <c r="B8" s="25">
        <v>175</v>
      </c>
      <c r="C8" s="25">
        <v>1318</v>
      </c>
      <c r="D8" s="26">
        <f>B8*C8</f>
        <v>230650</v>
      </c>
    </row>
    <row r="9" spans="1:4" x14ac:dyDescent="0.75">
      <c r="A9" s="24" t="s">
        <v>32</v>
      </c>
      <c r="B9" s="25">
        <v>175</v>
      </c>
      <c r="C9" s="25">
        <v>1263</v>
      </c>
      <c r="D9" s="26">
        <f t="shared" ref="D9:D10" si="1">B9*C9</f>
        <v>221025</v>
      </c>
    </row>
    <row r="10" spans="1:4" x14ac:dyDescent="0.75">
      <c r="A10" s="24" t="s">
        <v>33</v>
      </c>
      <c r="B10" s="25">
        <v>179</v>
      </c>
      <c r="C10" s="25">
        <v>1109</v>
      </c>
      <c r="D10" s="26">
        <f t="shared" si="1"/>
        <v>198511</v>
      </c>
    </row>
    <row r="11" spans="1:4" x14ac:dyDescent="0.75">
      <c r="A11" s="28" t="s">
        <v>34</v>
      </c>
      <c r="B11" s="29"/>
      <c r="C11" s="30" t="s">
        <v>39</v>
      </c>
      <c r="D11" s="26">
        <f>SUM(D8:D10)</f>
        <v>650186</v>
      </c>
    </row>
    <row r="12" spans="1:4" x14ac:dyDescent="0.75">
      <c r="A12" s="28" t="s">
        <v>36</v>
      </c>
      <c r="B12" s="30"/>
      <c r="C12" s="30" t="s">
        <v>42</v>
      </c>
      <c r="D12" s="31">
        <f>D7+D11</f>
        <v>1205016</v>
      </c>
    </row>
  </sheetData>
  <mergeCells count="2">
    <mergeCell ref="A1:D1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F10" sqref="F10"/>
    </sheetView>
  </sheetViews>
  <sheetFormatPr defaultColWidth="9" defaultRowHeight="21.75" x14ac:dyDescent="0.5"/>
  <cols>
    <col min="1" max="1" width="3.625" style="1" bestFit="1" customWidth="1"/>
    <col min="2" max="2" width="13.125" style="3" customWidth="1"/>
    <col min="3" max="3" width="4.75" style="3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3"/>
      <c r="E3" s="2"/>
      <c r="F3" s="4"/>
      <c r="G3" s="3"/>
      <c r="H3" s="3"/>
      <c r="I3" s="3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5" t="s">
        <v>3</v>
      </c>
      <c r="H4" s="5" t="s">
        <v>4</v>
      </c>
      <c r="I4" s="5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7" t="s">
        <v>6</v>
      </c>
      <c r="H5" s="7" t="s">
        <v>7</v>
      </c>
      <c r="I5" s="7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1:J1"/>
    <mergeCell ref="A2:J2"/>
    <mergeCell ref="A22:F2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" bestFit="1" customWidth="1"/>
    <col min="2" max="2" width="13.125" style="18" customWidth="1"/>
    <col min="3" max="3" width="4.75" style="18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18"/>
      <c r="E3" s="2"/>
      <c r="F3" s="4"/>
      <c r="G3" s="18"/>
      <c r="H3" s="18"/>
      <c r="I3" s="18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19" t="s">
        <v>3</v>
      </c>
      <c r="H4" s="19" t="s">
        <v>4</v>
      </c>
      <c r="I4" s="19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20" t="s">
        <v>6</v>
      </c>
      <c r="H5" s="20" t="s">
        <v>7</v>
      </c>
      <c r="I5" s="20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" bestFit="1" customWidth="1"/>
    <col min="2" max="2" width="13.125" style="18" customWidth="1"/>
    <col min="3" max="3" width="4.75" style="18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18"/>
      <c r="E3" s="2"/>
      <c r="F3" s="4"/>
      <c r="G3" s="18"/>
      <c r="H3" s="18"/>
      <c r="I3" s="18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19" t="s">
        <v>3</v>
      </c>
      <c r="H4" s="19" t="s">
        <v>4</v>
      </c>
      <c r="I4" s="19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20" t="s">
        <v>6</v>
      </c>
      <c r="H5" s="20" t="s">
        <v>7</v>
      </c>
      <c r="I5" s="20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" bestFit="1" customWidth="1"/>
    <col min="2" max="2" width="13.125" style="18" customWidth="1"/>
    <col min="3" max="3" width="4.75" style="18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18"/>
      <c r="E3" s="2"/>
      <c r="F3" s="4"/>
      <c r="G3" s="18"/>
      <c r="H3" s="18"/>
      <c r="I3" s="18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19" t="s">
        <v>3</v>
      </c>
      <c r="H4" s="19" t="s">
        <v>4</v>
      </c>
      <c r="I4" s="19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20" t="s">
        <v>6</v>
      </c>
      <c r="H5" s="20" t="s">
        <v>7</v>
      </c>
      <c r="I5" s="20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" bestFit="1" customWidth="1"/>
    <col min="2" max="2" width="13.125" style="18" customWidth="1"/>
    <col min="3" max="3" width="4.75" style="18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18"/>
      <c r="E3" s="2"/>
      <c r="F3" s="4"/>
      <c r="G3" s="18"/>
      <c r="H3" s="18"/>
      <c r="I3" s="18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19" t="s">
        <v>3</v>
      </c>
      <c r="H4" s="19" t="s">
        <v>4</v>
      </c>
      <c r="I4" s="19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20" t="s">
        <v>6</v>
      </c>
      <c r="H5" s="20" t="s">
        <v>7</v>
      </c>
      <c r="I5" s="20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workbookViewId="0">
      <selection activeCell="A3" sqref="A3"/>
    </sheetView>
  </sheetViews>
  <sheetFormatPr defaultColWidth="9" defaultRowHeight="21.75" x14ac:dyDescent="0.5"/>
  <cols>
    <col min="1" max="1" width="3.625" style="1" bestFit="1" customWidth="1"/>
    <col min="2" max="2" width="13.125" style="18" customWidth="1"/>
    <col min="3" max="3" width="4.75" style="18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/>
      <c r="D3" s="18"/>
      <c r="E3" s="2"/>
      <c r="F3" s="4"/>
      <c r="G3" s="18"/>
      <c r="H3" s="18"/>
      <c r="I3" s="18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19" t="s">
        <v>3</v>
      </c>
      <c r="H4" s="19" t="s">
        <v>4</v>
      </c>
      <c r="I4" s="19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20" t="s">
        <v>6</v>
      </c>
      <c r="H5" s="20" t="s">
        <v>7</v>
      </c>
      <c r="I5" s="20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22"/>
  <sheetViews>
    <sheetView tabSelected="1" workbookViewId="0">
      <selection activeCell="A2" sqref="A2:J2"/>
    </sheetView>
  </sheetViews>
  <sheetFormatPr defaultColWidth="9" defaultRowHeight="21.75" x14ac:dyDescent="0.5"/>
  <cols>
    <col min="1" max="1" width="3.625" style="1" bestFit="1" customWidth="1"/>
    <col min="2" max="2" width="13.125" style="3" customWidth="1"/>
    <col min="3" max="3" width="4.75" style="3" customWidth="1"/>
    <col min="4" max="4" width="28.375" style="1" customWidth="1"/>
    <col min="5" max="5" width="26" style="1" bestFit="1" customWidth="1"/>
    <col min="6" max="6" width="25.25" style="1" bestFit="1" customWidth="1"/>
    <col min="7" max="7" width="5.625" style="1" bestFit="1" customWidth="1"/>
    <col min="8" max="8" width="8.75" style="1" bestFit="1" customWidth="1"/>
    <col min="9" max="9" width="9.25" style="1" bestFit="1" customWidth="1"/>
    <col min="10" max="16384" width="9" style="1"/>
  </cols>
  <sheetData>
    <row r="1" spans="1:10" x14ac:dyDescent="0.5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5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x14ac:dyDescent="0.5">
      <c r="A3" s="2" t="s">
        <v>9</v>
      </c>
      <c r="D3" s="3"/>
      <c r="E3" s="2"/>
      <c r="F3" s="4"/>
      <c r="G3" s="3"/>
      <c r="H3" s="3"/>
      <c r="I3" s="3"/>
    </row>
    <row r="4" spans="1:10" x14ac:dyDescent="0.5">
      <c r="A4" s="39" t="s">
        <v>12</v>
      </c>
      <c r="B4" s="39" t="s">
        <v>13</v>
      </c>
      <c r="C4" s="39" t="s">
        <v>10</v>
      </c>
      <c r="D4" s="39" t="s">
        <v>0</v>
      </c>
      <c r="E4" s="39" t="s">
        <v>1</v>
      </c>
      <c r="F4" s="39" t="s">
        <v>2</v>
      </c>
      <c r="G4" s="5" t="s">
        <v>3</v>
      </c>
      <c r="H4" s="5" t="s">
        <v>4</v>
      </c>
      <c r="I4" s="5" t="s">
        <v>5</v>
      </c>
      <c r="J4" s="6" t="s">
        <v>11</v>
      </c>
    </row>
    <row r="5" spans="1:10" x14ac:dyDescent="0.5">
      <c r="A5" s="40"/>
      <c r="B5" s="40"/>
      <c r="C5" s="40"/>
      <c r="D5" s="40"/>
      <c r="E5" s="40"/>
      <c r="F5" s="40"/>
      <c r="G5" s="7" t="s">
        <v>6</v>
      </c>
      <c r="H5" s="7" t="s">
        <v>7</v>
      </c>
      <c r="I5" s="7" t="s">
        <v>7</v>
      </c>
      <c r="J5" s="8" t="s">
        <v>14</v>
      </c>
    </row>
    <row r="6" spans="1:10" x14ac:dyDescent="0.5">
      <c r="A6" s="9"/>
      <c r="B6" s="9"/>
      <c r="C6" s="9"/>
      <c r="D6" s="9"/>
      <c r="E6" s="9"/>
      <c r="F6" s="9"/>
      <c r="G6" s="9"/>
      <c r="H6" s="9"/>
      <c r="I6" s="9"/>
      <c r="J6" s="10"/>
    </row>
    <row r="7" spans="1:10" x14ac:dyDescent="0.5">
      <c r="A7" s="9"/>
      <c r="B7" s="9"/>
      <c r="C7" s="9"/>
      <c r="D7" s="11"/>
      <c r="E7" s="11"/>
      <c r="F7" s="11"/>
      <c r="G7" s="9"/>
      <c r="H7" s="9"/>
      <c r="I7" s="12"/>
      <c r="J7" s="10"/>
    </row>
    <row r="8" spans="1:10" x14ac:dyDescent="0.5">
      <c r="A8" s="9"/>
      <c r="B8" s="9"/>
      <c r="C8" s="9"/>
      <c r="D8" s="11"/>
      <c r="E8" s="11"/>
      <c r="F8" s="11"/>
      <c r="G8" s="9"/>
      <c r="H8" s="9"/>
      <c r="I8" s="12"/>
      <c r="J8" s="10"/>
    </row>
    <row r="9" spans="1:10" x14ac:dyDescent="0.5">
      <c r="A9" s="10"/>
      <c r="B9" s="9"/>
      <c r="C9" s="9"/>
      <c r="D9" s="9"/>
      <c r="E9" s="9"/>
      <c r="F9" s="9"/>
      <c r="G9" s="9"/>
      <c r="H9" s="9"/>
      <c r="I9" s="9"/>
      <c r="J9" s="10"/>
    </row>
    <row r="10" spans="1:10" x14ac:dyDescent="0.5">
      <c r="A10" s="10"/>
      <c r="B10" s="9"/>
      <c r="C10" s="9"/>
      <c r="D10" s="11"/>
      <c r="E10" s="13"/>
      <c r="F10" s="11"/>
      <c r="G10" s="9"/>
      <c r="H10" s="9"/>
      <c r="I10" s="12"/>
      <c r="J10" s="10"/>
    </row>
    <row r="11" spans="1:10" x14ac:dyDescent="0.5">
      <c r="A11" s="10"/>
      <c r="B11" s="9"/>
      <c r="C11" s="9"/>
      <c r="D11" s="10"/>
      <c r="E11" s="10"/>
      <c r="F11" s="10"/>
      <c r="G11" s="10"/>
      <c r="H11" s="10"/>
      <c r="I11" s="10"/>
      <c r="J11" s="10"/>
    </row>
    <row r="12" spans="1:10" x14ac:dyDescent="0.5">
      <c r="A12" s="10"/>
      <c r="B12" s="9"/>
      <c r="C12" s="9"/>
      <c r="D12" s="10"/>
      <c r="E12" s="10"/>
      <c r="F12" s="10"/>
      <c r="G12" s="10"/>
      <c r="H12" s="10"/>
      <c r="I12" s="10"/>
      <c r="J12" s="10"/>
    </row>
    <row r="13" spans="1:10" x14ac:dyDescent="0.5">
      <c r="A13" s="10"/>
      <c r="B13" s="9"/>
      <c r="C13" s="9"/>
      <c r="D13" s="10"/>
      <c r="E13" s="10"/>
      <c r="F13" s="10"/>
      <c r="G13" s="10"/>
      <c r="H13" s="10"/>
      <c r="I13" s="10"/>
      <c r="J13" s="10"/>
    </row>
    <row r="14" spans="1:10" x14ac:dyDescent="0.5">
      <c r="A14" s="10"/>
      <c r="B14" s="9"/>
      <c r="C14" s="9"/>
      <c r="D14" s="10"/>
      <c r="E14" s="10"/>
      <c r="F14" s="10"/>
      <c r="G14" s="10"/>
      <c r="H14" s="10"/>
      <c r="I14" s="10"/>
      <c r="J14" s="10"/>
    </row>
    <row r="15" spans="1:10" x14ac:dyDescent="0.5">
      <c r="A15" s="10"/>
      <c r="B15" s="9"/>
      <c r="C15" s="9"/>
      <c r="D15" s="10"/>
      <c r="E15" s="10"/>
      <c r="F15" s="10"/>
      <c r="G15" s="10"/>
      <c r="H15" s="10"/>
      <c r="I15" s="10"/>
      <c r="J15" s="10"/>
    </row>
    <row r="16" spans="1:10" x14ac:dyDescent="0.5">
      <c r="A16" s="10"/>
      <c r="B16" s="9"/>
      <c r="C16" s="9"/>
      <c r="D16" s="10"/>
      <c r="E16" s="10"/>
      <c r="F16" s="10"/>
      <c r="G16" s="10"/>
      <c r="H16" s="10"/>
      <c r="I16" s="10"/>
      <c r="J16" s="10"/>
    </row>
    <row r="17" spans="1:10" x14ac:dyDescent="0.5">
      <c r="A17" s="10"/>
      <c r="B17" s="9"/>
      <c r="C17" s="9"/>
      <c r="D17" s="10"/>
      <c r="E17" s="10"/>
      <c r="F17" s="10"/>
      <c r="G17" s="10"/>
      <c r="H17" s="10"/>
      <c r="I17" s="10"/>
      <c r="J17" s="10"/>
    </row>
    <row r="18" spans="1:10" x14ac:dyDescent="0.5">
      <c r="A18" s="10"/>
      <c r="B18" s="9"/>
      <c r="C18" s="9"/>
      <c r="D18" s="10"/>
      <c r="E18" s="10"/>
      <c r="F18" s="10"/>
      <c r="G18" s="10"/>
      <c r="H18" s="10"/>
      <c r="I18" s="10"/>
      <c r="J18" s="10"/>
    </row>
    <row r="19" spans="1:10" x14ac:dyDescent="0.5">
      <c r="A19" s="10"/>
      <c r="B19" s="9"/>
      <c r="C19" s="9"/>
      <c r="D19" s="10"/>
      <c r="E19" s="10"/>
      <c r="F19" s="10"/>
      <c r="G19" s="10"/>
      <c r="H19" s="10"/>
      <c r="I19" s="10"/>
      <c r="J19" s="10"/>
    </row>
    <row r="20" spans="1:10" x14ac:dyDescent="0.5">
      <c r="A20" s="10"/>
      <c r="B20" s="9"/>
      <c r="C20" s="9"/>
      <c r="D20" s="9"/>
      <c r="E20" s="9"/>
      <c r="F20" s="9"/>
      <c r="G20" s="9"/>
      <c r="H20" s="9"/>
      <c r="I20" s="9"/>
      <c r="J20" s="10"/>
    </row>
    <row r="21" spans="1:10" x14ac:dyDescent="0.5">
      <c r="A21" s="10"/>
      <c r="B21" s="9"/>
      <c r="C21" s="9"/>
      <c r="D21" s="9"/>
      <c r="E21" s="9"/>
      <c r="F21" s="9"/>
      <c r="G21" s="9"/>
      <c r="H21" s="9"/>
      <c r="I21" s="9"/>
      <c r="J21" s="10"/>
    </row>
    <row r="22" spans="1:10" x14ac:dyDescent="0.5">
      <c r="A22" s="36" t="s">
        <v>8</v>
      </c>
      <c r="B22" s="37"/>
      <c r="C22" s="37"/>
      <c r="D22" s="37"/>
      <c r="E22" s="37"/>
      <c r="F22" s="38"/>
      <c r="G22" s="14"/>
      <c r="H22" s="15"/>
      <c r="I22" s="16"/>
      <c r="J22" s="17"/>
    </row>
  </sheetData>
  <mergeCells count="9">
    <mergeCell ref="A22:F22"/>
    <mergeCell ref="A1:J1"/>
    <mergeCell ref="A2:J2"/>
    <mergeCell ref="A4:A5"/>
    <mergeCell ref="B4:B5"/>
    <mergeCell ref="C4:C5"/>
    <mergeCell ref="D4:D5"/>
    <mergeCell ref="E4:E5"/>
    <mergeCell ref="F4:F5"/>
  </mergeCells>
  <pageMargins left="0.31496062992125984" right="0.11811023622047245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จำนวนนักเรียนปี 2561</vt:lpstr>
      <vt:lpstr>ประมาณการจำนวนนักเรียนปี 2562</vt:lpstr>
      <vt:lpstr>พื้นฐาน ม.1</vt:lpstr>
      <vt:lpstr>พื้นฐาน ม.2</vt:lpstr>
      <vt:lpstr>พื้นฐาน ม.3</vt:lpstr>
      <vt:lpstr>พื้นฐาน ม.4</vt:lpstr>
      <vt:lpstr>พื้นฐาน ม.5</vt:lpstr>
      <vt:lpstr>พื้นฐาน ม.6</vt:lpstr>
      <vt:lpstr>เพิ่มเติม</vt:lpstr>
    </vt:vector>
  </TitlesOfParts>
  <Company>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EasyXP_V.3</dc:creator>
  <cp:lastModifiedBy>KKD Windows 7 V.3</cp:lastModifiedBy>
  <cp:lastPrinted>2019-02-18T03:25:56Z</cp:lastPrinted>
  <dcterms:created xsi:type="dcterms:W3CDTF">2013-03-15T04:05:25Z</dcterms:created>
  <dcterms:modified xsi:type="dcterms:W3CDTF">2019-02-27T03:44:35Z</dcterms:modified>
</cp:coreProperties>
</file>